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<sst xmlns="http://schemas.openxmlformats.org/spreadsheetml/2006/main" count="316" uniqueCount="127">
  <si>
    <t>附件</t>
  </si>
  <si>
    <t>武汉市检察机关2025年度招聘雇员制检察辅助人员拟聘用人员名单</t>
  </si>
  <si>
    <t>序号</t>
  </si>
  <si>
    <t>招考单位名称</t>
  </si>
  <si>
    <t>报考岗位</t>
  </si>
  <si>
    <t>报考岗位
代码</t>
  </si>
  <si>
    <t>招录
数量</t>
  </si>
  <si>
    <t>姓名</t>
  </si>
  <si>
    <t>性别</t>
  </si>
  <si>
    <t>准考证号</t>
  </si>
  <si>
    <t>是否为湖北籍贯脱贫户或其子女</t>
  </si>
  <si>
    <t>是否通过国家
统一法律职业
资格考试</t>
  </si>
  <si>
    <t>笔试
成绩</t>
  </si>
  <si>
    <t>加分</t>
  </si>
  <si>
    <t>审核加分后成绩</t>
  </si>
  <si>
    <t>技能测试
正确字/分</t>
  </si>
  <si>
    <t>备注</t>
  </si>
  <si>
    <t>武汉市
人民检察院</t>
  </si>
  <si>
    <t>雇员制检察辅助
人员岗位1</t>
  </si>
  <si>
    <t>14201001001001</t>
  </si>
  <si>
    <t>5</t>
  </si>
  <si>
    <t>林安琪</t>
  </si>
  <si>
    <t>女</t>
  </si>
  <si>
    <t>511010107622</t>
  </si>
  <si>
    <t>否</t>
  </si>
  <si>
    <t>是</t>
  </si>
  <si>
    <t>罗颖婷</t>
  </si>
  <si>
    <t>511010111905</t>
  </si>
  <si>
    <t>罗书琪</t>
  </si>
  <si>
    <t>511010108727</t>
  </si>
  <si>
    <t>李颖</t>
  </si>
  <si>
    <t>511010105004</t>
  </si>
  <si>
    <t>方宇晨</t>
  </si>
  <si>
    <t>511010103326</t>
  </si>
  <si>
    <t>雇员制检察辅助
人员岗位2</t>
  </si>
  <si>
    <t>14201001001002</t>
  </si>
  <si>
    <t>2</t>
  </si>
  <si>
    <t>艾迪</t>
  </si>
  <si>
    <t>男</t>
  </si>
  <si>
    <t>511010106723</t>
  </si>
  <si>
    <t>杨娜</t>
  </si>
  <si>
    <t>511010107617</t>
  </si>
  <si>
    <t>雇员制检察辅助
人员岗位3</t>
  </si>
  <si>
    <t>14201001001003</t>
  </si>
  <si>
    <t>吴双双</t>
  </si>
  <si>
    <t>511010108029</t>
  </si>
  <si>
    <t>黄思奥</t>
  </si>
  <si>
    <t>511010100908</t>
  </si>
  <si>
    <t>雇员制检察辅助
人员岗位4</t>
  </si>
  <si>
    <t>14201001001004</t>
  </si>
  <si>
    <t>6</t>
  </si>
  <si>
    <t>许宇璐</t>
  </si>
  <si>
    <t>511010101718</t>
  </si>
  <si>
    <t>沈全成</t>
  </si>
  <si>
    <t>511010108302</t>
  </si>
  <si>
    <t>万雅琪</t>
  </si>
  <si>
    <t>511010105007</t>
  </si>
  <si>
    <t>宋庆</t>
  </si>
  <si>
    <t>511010104511</t>
  </si>
  <si>
    <t>邱起帆</t>
  </si>
  <si>
    <t>511010102223</t>
  </si>
  <si>
    <t>陈佳丽</t>
  </si>
  <si>
    <t>511010105713</t>
  </si>
  <si>
    <t>武汉市江汉区
人民检察院</t>
  </si>
  <si>
    <t>雇员制检察辅助
人员岗位</t>
  </si>
  <si>
    <t>14201001002001</t>
  </si>
  <si>
    <t>刘艺</t>
  </si>
  <si>
    <t>511010109006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</si>
  <si>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玥</t>
    </r>
  </si>
  <si>
    <t>511010108415</t>
  </si>
  <si>
    <t>武汉市洪山区
人民检察院</t>
  </si>
  <si>
    <t>14201001003001</t>
  </si>
  <si>
    <t>彭梦</t>
  </si>
  <si>
    <t>511010107202</t>
  </si>
  <si>
    <t>吴天</t>
  </si>
  <si>
    <t>511010112502</t>
  </si>
  <si>
    <t>14201001003002</t>
  </si>
  <si>
    <t>汪昱成</t>
  </si>
  <si>
    <t>511010111325</t>
  </si>
  <si>
    <t>戴明</t>
  </si>
  <si>
    <t>511010110806</t>
  </si>
  <si>
    <t>14201001003003</t>
  </si>
  <si>
    <t>冯欣遥</t>
  </si>
  <si>
    <t>511010102020</t>
  </si>
  <si>
    <t>递补</t>
  </si>
  <si>
    <t>武汉市东西湖区
人民检察院</t>
  </si>
  <si>
    <t>14201001004001</t>
  </si>
  <si>
    <t>梁莹</t>
  </si>
  <si>
    <t>511010111807</t>
  </si>
  <si>
    <t>殷佳荟</t>
  </si>
  <si>
    <t>511010107009</t>
  </si>
  <si>
    <t>14201001004002</t>
  </si>
  <si>
    <t>张子帅</t>
  </si>
  <si>
    <t>511010106718</t>
  </si>
  <si>
    <t>武汉市蔡甸区
人民检察院</t>
  </si>
  <si>
    <t>14201001005001</t>
  </si>
  <si>
    <t>张纬宇</t>
  </si>
  <si>
    <t>511010106917</t>
  </si>
  <si>
    <t>易雨谦</t>
  </si>
  <si>
    <t>511010106317</t>
  </si>
  <si>
    <t>肖彦哲</t>
  </si>
  <si>
    <t>511010106518</t>
  </si>
  <si>
    <t>武汉市江夏区
人民检察院</t>
  </si>
  <si>
    <t>14201001006001</t>
  </si>
  <si>
    <t>1</t>
  </si>
  <si>
    <t>李星宇</t>
  </si>
  <si>
    <t>511010106818</t>
  </si>
  <si>
    <t>14201001006002</t>
  </si>
  <si>
    <t>牛春路</t>
  </si>
  <si>
    <t>511010103504</t>
  </si>
  <si>
    <t>司鹏宇</t>
  </si>
  <si>
    <t>511010107219</t>
  </si>
  <si>
    <t>武汉市黄陂区
人民检察院</t>
  </si>
  <si>
    <t>14201001007001</t>
  </si>
  <si>
    <t>钟圣洁</t>
  </si>
  <si>
    <t>511010105811</t>
  </si>
  <si>
    <t>14201001007002</t>
  </si>
  <si>
    <t>彭楚奇</t>
  </si>
  <si>
    <t>511010104018</t>
  </si>
  <si>
    <t>武汉市新洲区
人民检察院</t>
  </si>
  <si>
    <t>14201001008001</t>
  </si>
  <si>
    <t>孙久岚</t>
  </si>
  <si>
    <t>511010101011</t>
  </si>
  <si>
    <t>武汉市城郊地区
人民检察院</t>
  </si>
  <si>
    <t>14201001010001</t>
  </si>
  <si>
    <t>王一帆</t>
  </si>
  <si>
    <t>511010106113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</si>
</sst>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zoomScale="130" zoomScaleNormal="130" topLeftCell="A26" workbookViewId="0">
      <selection activeCell="A35" sqref="$A35:$XFD35"/>
    </sheetView>
  </sheetViews>
  <sheetFormatPr defaultColWidth="9" defaultRowHeight="13.5"/>
  <cols>
    <col min="1" max="1" width="4.375" style="3" customWidth="1"/>
    <col min="2" max="2" width="15.25" style="3" customWidth="1"/>
    <col min="3" max="3" width="13.75" style="3" customWidth="1"/>
    <col min="4" max="4" width="14.8" style="3" customWidth="1"/>
    <col min="5" max="5" width="5" style="3" customWidth="1"/>
    <col min="6" max="6" width="6.875" style="2" customWidth="1"/>
    <col min="7" max="7" width="4.375" style="2" customWidth="1"/>
    <col min="8" max="8" width="12.25" style="2" customWidth="1"/>
    <col min="9" max="9" width="10.25" style="2" customWidth="1"/>
    <col min="10" max="10" width="11.875" style="2" customWidth="1"/>
    <col min="11" max="11" width="5.125" style="2" customWidth="1"/>
    <col min="12" max="12" width="4.375" style="2" customWidth="1"/>
    <col min="13" max="13" width="8.25" style="4" customWidth="1"/>
    <col min="14" max="14" width="9.5" style="2" customWidth="1"/>
    <col min="15" max="15" width="5.75" style="2" customWidth="1"/>
    <col min="16" max="16343" width="9" style="2"/>
    <col min="16344" max="16378" width="9" style="5"/>
    <col min="16379" max="16384" width="9" style="6"/>
  </cols>
  <sheetData>
    <row r="1" ht="17" customHeight="1" spans="1:13">
      <c r="A1" s="7" t="s">
        <v>0</v>
      </c>
      <c r="B1" s="7"/>
      <c r="M1" s="2"/>
    </row>
    <row r="2" s="1" customFormat="1" ht="34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43" customHeight="1" spans="1:15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2" customFormat="1" ht="26" customHeight="1" spans="1:15">
      <c r="A4" s="11">
        <v>1</v>
      </c>
      <c r="B4" s="11" t="s">
        <v>17</v>
      </c>
      <c r="C4" s="11" t="s">
        <v>18</v>
      </c>
      <c r="D4" s="13" t="s">
        <v>19</v>
      </c>
      <c r="E4" s="12" t="s">
        <v>20</v>
      </c>
      <c r="F4" s="11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>
        <v>77</v>
      </c>
      <c r="L4" s="11">
        <v>1</v>
      </c>
      <c r="M4" s="11">
        <f t="shared" ref="M4:M39" si="0">SUM(K4:L4)</f>
        <v>78</v>
      </c>
      <c r="N4" s="11">
        <v>46.6</v>
      </c>
      <c r="O4" s="11"/>
    </row>
    <row r="5" s="2" customFormat="1" ht="26" customHeight="1" spans="1:15">
      <c r="A5" s="11">
        <v>2</v>
      </c>
      <c r="B5" s="11" t="s">
        <v>17</v>
      </c>
      <c r="C5" s="11" t="s">
        <v>18</v>
      </c>
      <c r="D5" s="11" t="s">
        <v>19</v>
      </c>
      <c r="E5" s="12" t="s">
        <v>20</v>
      </c>
      <c r="F5" s="11" t="s">
        <v>26</v>
      </c>
      <c r="G5" s="11" t="s">
        <v>22</v>
      </c>
      <c r="H5" s="11" t="s">
        <v>27</v>
      </c>
      <c r="I5" s="11" t="s">
        <v>24</v>
      </c>
      <c r="J5" s="11" t="s">
        <v>25</v>
      </c>
      <c r="K5" s="11">
        <v>75</v>
      </c>
      <c r="L5" s="11">
        <v>1</v>
      </c>
      <c r="M5" s="11">
        <f t="shared" si="0"/>
        <v>76</v>
      </c>
      <c r="N5" s="11">
        <v>65.2</v>
      </c>
      <c r="O5" s="11"/>
    </row>
    <row r="6" s="2" customFormat="1" ht="26" customHeight="1" spans="1:15">
      <c r="A6" s="11">
        <v>3</v>
      </c>
      <c r="B6" s="11" t="s">
        <v>17</v>
      </c>
      <c r="C6" s="11" t="s">
        <v>18</v>
      </c>
      <c r="D6" s="11" t="s">
        <v>19</v>
      </c>
      <c r="E6" s="12" t="s">
        <v>20</v>
      </c>
      <c r="F6" s="11" t="s">
        <v>28</v>
      </c>
      <c r="G6" s="11" t="s">
        <v>22</v>
      </c>
      <c r="H6" s="11" t="s">
        <v>29</v>
      </c>
      <c r="I6" s="11" t="s">
        <v>24</v>
      </c>
      <c r="J6" s="11" t="s">
        <v>25</v>
      </c>
      <c r="K6" s="11">
        <v>73</v>
      </c>
      <c r="L6" s="11">
        <v>1</v>
      </c>
      <c r="M6" s="11">
        <f t="shared" si="0"/>
        <v>74</v>
      </c>
      <c r="N6" s="11">
        <v>104.4</v>
      </c>
      <c r="O6" s="11"/>
    </row>
    <row r="7" s="2" customFormat="1" ht="26" customHeight="1" spans="1:15">
      <c r="A7" s="11">
        <v>4</v>
      </c>
      <c r="B7" s="11" t="s">
        <v>17</v>
      </c>
      <c r="C7" s="11" t="s">
        <v>18</v>
      </c>
      <c r="D7" s="11" t="s">
        <v>19</v>
      </c>
      <c r="E7" s="12" t="s">
        <v>20</v>
      </c>
      <c r="F7" s="11" t="s">
        <v>30</v>
      </c>
      <c r="G7" s="11" t="s">
        <v>22</v>
      </c>
      <c r="H7" s="11" t="s">
        <v>31</v>
      </c>
      <c r="I7" s="11" t="s">
        <v>24</v>
      </c>
      <c r="J7" s="11" t="s">
        <v>24</v>
      </c>
      <c r="K7" s="11">
        <v>74</v>
      </c>
      <c r="L7" s="11"/>
      <c r="M7" s="11">
        <f t="shared" si="0"/>
        <v>74</v>
      </c>
      <c r="N7" s="11">
        <v>65.2</v>
      </c>
      <c r="O7" s="11"/>
    </row>
    <row r="8" s="2" customFormat="1" ht="26" customHeight="1" spans="1:15">
      <c r="A8" s="11">
        <v>5</v>
      </c>
      <c r="B8" s="11" t="s">
        <v>17</v>
      </c>
      <c r="C8" s="11" t="s">
        <v>18</v>
      </c>
      <c r="D8" s="11" t="s">
        <v>19</v>
      </c>
      <c r="E8" s="12" t="s">
        <v>20</v>
      </c>
      <c r="F8" s="11" t="s">
        <v>32</v>
      </c>
      <c r="G8" s="11" t="s">
        <v>22</v>
      </c>
      <c r="H8" s="11" t="s">
        <v>33</v>
      </c>
      <c r="I8" s="11" t="s">
        <v>24</v>
      </c>
      <c r="J8" s="11" t="s">
        <v>24</v>
      </c>
      <c r="K8" s="11">
        <v>74</v>
      </c>
      <c r="L8" s="11"/>
      <c r="M8" s="11">
        <f t="shared" si="0"/>
        <v>74</v>
      </c>
      <c r="N8" s="11">
        <v>58</v>
      </c>
      <c r="O8" s="11"/>
    </row>
    <row r="9" s="2" customFormat="1" ht="26" customHeight="1" spans="1:15">
      <c r="A9" s="11">
        <v>6</v>
      </c>
      <c r="B9" s="11" t="s">
        <v>17</v>
      </c>
      <c r="C9" s="11" t="s">
        <v>34</v>
      </c>
      <c r="D9" s="11" t="s">
        <v>35</v>
      </c>
      <c r="E9" s="12" t="s">
        <v>36</v>
      </c>
      <c r="F9" s="11" t="s">
        <v>37</v>
      </c>
      <c r="G9" s="11" t="s">
        <v>38</v>
      </c>
      <c r="H9" s="11" t="s">
        <v>39</v>
      </c>
      <c r="I9" s="11" t="s">
        <v>24</v>
      </c>
      <c r="J9" s="11" t="s">
        <v>24</v>
      </c>
      <c r="K9" s="11">
        <v>75</v>
      </c>
      <c r="L9" s="11"/>
      <c r="M9" s="11">
        <f t="shared" si="0"/>
        <v>75</v>
      </c>
      <c r="N9" s="11">
        <v>52.8</v>
      </c>
      <c r="O9" s="11"/>
    </row>
    <row r="10" s="2" customFormat="1" ht="26" customHeight="1" spans="1:15">
      <c r="A10" s="11">
        <v>7</v>
      </c>
      <c r="B10" s="11" t="s">
        <v>17</v>
      </c>
      <c r="C10" s="11" t="s">
        <v>34</v>
      </c>
      <c r="D10" s="11" t="s">
        <v>35</v>
      </c>
      <c r="E10" s="12" t="s">
        <v>36</v>
      </c>
      <c r="F10" s="11" t="s">
        <v>40</v>
      </c>
      <c r="G10" s="11" t="s">
        <v>22</v>
      </c>
      <c r="H10" s="11" t="s">
        <v>41</v>
      </c>
      <c r="I10" s="11" t="s">
        <v>24</v>
      </c>
      <c r="J10" s="11" t="s">
        <v>24</v>
      </c>
      <c r="K10" s="11">
        <v>75</v>
      </c>
      <c r="L10" s="11"/>
      <c r="M10" s="11">
        <f t="shared" si="0"/>
        <v>75</v>
      </c>
      <c r="N10" s="11">
        <v>50.6</v>
      </c>
      <c r="O10" s="11"/>
    </row>
    <row r="11" s="2" customFormat="1" ht="26" customHeight="1" spans="1:15">
      <c r="A11" s="11">
        <v>8</v>
      </c>
      <c r="B11" s="11" t="s">
        <v>17</v>
      </c>
      <c r="C11" s="11" t="s">
        <v>42</v>
      </c>
      <c r="D11" s="11" t="s">
        <v>43</v>
      </c>
      <c r="E11" s="12" t="s">
        <v>36</v>
      </c>
      <c r="F11" s="11" t="s">
        <v>44</v>
      </c>
      <c r="G11" s="11" t="s">
        <v>22</v>
      </c>
      <c r="H11" s="11" t="s">
        <v>45</v>
      </c>
      <c r="I11" s="11" t="s">
        <v>24</v>
      </c>
      <c r="J11" s="11" t="s">
        <v>24</v>
      </c>
      <c r="K11" s="11">
        <v>71</v>
      </c>
      <c r="L11" s="11"/>
      <c r="M11" s="11">
        <f t="shared" si="0"/>
        <v>71</v>
      </c>
      <c r="N11" s="11">
        <v>64.8</v>
      </c>
      <c r="O11" s="11"/>
    </row>
    <row r="12" s="2" customFormat="1" ht="26" customHeight="1" spans="1:15">
      <c r="A12" s="11">
        <v>9</v>
      </c>
      <c r="B12" s="11" t="s">
        <v>17</v>
      </c>
      <c r="C12" s="11" t="s">
        <v>42</v>
      </c>
      <c r="D12" s="11" t="s">
        <v>43</v>
      </c>
      <c r="E12" s="12" t="s">
        <v>36</v>
      </c>
      <c r="F12" s="11" t="s">
        <v>46</v>
      </c>
      <c r="G12" s="11" t="s">
        <v>22</v>
      </c>
      <c r="H12" s="11" t="s">
        <v>47</v>
      </c>
      <c r="I12" s="11" t="s">
        <v>24</v>
      </c>
      <c r="J12" s="11" t="s">
        <v>24</v>
      </c>
      <c r="K12" s="11">
        <v>71</v>
      </c>
      <c r="L12" s="11"/>
      <c r="M12" s="11">
        <f t="shared" si="0"/>
        <v>71</v>
      </c>
      <c r="N12" s="11">
        <v>55.6</v>
      </c>
      <c r="O12" s="11"/>
    </row>
    <row r="13" s="2" customFormat="1" ht="26" customHeight="1" spans="1:15">
      <c r="A13" s="11">
        <v>10</v>
      </c>
      <c r="B13" s="11" t="s">
        <v>17</v>
      </c>
      <c r="C13" s="11" t="s">
        <v>48</v>
      </c>
      <c r="D13" s="11" t="s">
        <v>49</v>
      </c>
      <c r="E13" s="12" t="s">
        <v>50</v>
      </c>
      <c r="F13" s="11" t="s">
        <v>51</v>
      </c>
      <c r="G13" s="11" t="s">
        <v>22</v>
      </c>
      <c r="H13" s="11" t="s">
        <v>52</v>
      </c>
      <c r="I13" s="11" t="s">
        <v>24</v>
      </c>
      <c r="J13" s="11" t="s">
        <v>24</v>
      </c>
      <c r="K13" s="11">
        <v>80</v>
      </c>
      <c r="L13" s="11"/>
      <c r="M13" s="11">
        <f t="shared" si="0"/>
        <v>80</v>
      </c>
      <c r="N13" s="11">
        <v>52.4</v>
      </c>
      <c r="O13" s="11"/>
    </row>
    <row r="14" s="2" customFormat="1" ht="26" customHeight="1" spans="1:15">
      <c r="A14" s="11">
        <v>11</v>
      </c>
      <c r="B14" s="11" t="s">
        <v>17</v>
      </c>
      <c r="C14" s="11" t="s">
        <v>48</v>
      </c>
      <c r="D14" s="11" t="s">
        <v>49</v>
      </c>
      <c r="E14" s="12" t="s">
        <v>50</v>
      </c>
      <c r="F14" s="11" t="s">
        <v>53</v>
      </c>
      <c r="G14" s="11" t="s">
        <v>38</v>
      </c>
      <c r="H14" s="11" t="s">
        <v>54</v>
      </c>
      <c r="I14" s="11" t="s">
        <v>24</v>
      </c>
      <c r="J14" s="11" t="s">
        <v>25</v>
      </c>
      <c r="K14" s="11">
        <v>76</v>
      </c>
      <c r="L14" s="11">
        <v>1</v>
      </c>
      <c r="M14" s="11">
        <f t="shared" si="0"/>
        <v>77</v>
      </c>
      <c r="N14" s="11">
        <v>45</v>
      </c>
      <c r="O14" s="11"/>
    </row>
    <row r="15" s="2" customFormat="1" ht="26" customHeight="1" spans="1:15">
      <c r="A15" s="11">
        <v>12</v>
      </c>
      <c r="B15" s="11" t="s">
        <v>17</v>
      </c>
      <c r="C15" s="11" t="s">
        <v>48</v>
      </c>
      <c r="D15" s="11" t="s">
        <v>49</v>
      </c>
      <c r="E15" s="12" t="s">
        <v>50</v>
      </c>
      <c r="F15" s="11" t="s">
        <v>55</v>
      </c>
      <c r="G15" s="11" t="s">
        <v>22</v>
      </c>
      <c r="H15" s="11" t="s">
        <v>56</v>
      </c>
      <c r="I15" s="11" t="s">
        <v>24</v>
      </c>
      <c r="J15" s="11" t="s">
        <v>24</v>
      </c>
      <c r="K15" s="11">
        <v>76</v>
      </c>
      <c r="L15" s="11"/>
      <c r="M15" s="11">
        <f t="shared" si="0"/>
        <v>76</v>
      </c>
      <c r="N15" s="11">
        <v>54.4</v>
      </c>
      <c r="O15" s="11"/>
    </row>
    <row r="16" s="2" customFormat="1" ht="26" customHeight="1" spans="1:15">
      <c r="A16" s="11">
        <v>13</v>
      </c>
      <c r="B16" s="11" t="s">
        <v>17</v>
      </c>
      <c r="C16" s="11" t="s">
        <v>48</v>
      </c>
      <c r="D16" s="11" t="s">
        <v>49</v>
      </c>
      <c r="E16" s="12" t="s">
        <v>50</v>
      </c>
      <c r="F16" s="11" t="s">
        <v>57</v>
      </c>
      <c r="G16" s="11" t="s">
        <v>38</v>
      </c>
      <c r="H16" s="11" t="s">
        <v>58</v>
      </c>
      <c r="I16" s="11" t="s">
        <v>24</v>
      </c>
      <c r="J16" s="11" t="s">
        <v>24</v>
      </c>
      <c r="K16" s="11">
        <v>76</v>
      </c>
      <c r="L16" s="11"/>
      <c r="M16" s="11">
        <f t="shared" si="0"/>
        <v>76</v>
      </c>
      <c r="N16" s="11">
        <v>52.2</v>
      </c>
      <c r="O16" s="11"/>
    </row>
    <row r="17" s="2" customFormat="1" ht="26" customHeight="1" spans="1:15">
      <c r="A17" s="11">
        <v>14</v>
      </c>
      <c r="B17" s="11" t="s">
        <v>17</v>
      </c>
      <c r="C17" s="11" t="s">
        <v>48</v>
      </c>
      <c r="D17" s="11" t="s">
        <v>49</v>
      </c>
      <c r="E17" s="12" t="s">
        <v>50</v>
      </c>
      <c r="F17" s="11" t="s">
        <v>59</v>
      </c>
      <c r="G17" s="11" t="s">
        <v>38</v>
      </c>
      <c r="H17" s="11" t="s">
        <v>60</v>
      </c>
      <c r="I17" s="11" t="s">
        <v>24</v>
      </c>
      <c r="J17" s="11" t="s">
        <v>24</v>
      </c>
      <c r="K17" s="11">
        <v>75</v>
      </c>
      <c r="L17" s="11"/>
      <c r="M17" s="11">
        <f t="shared" si="0"/>
        <v>75</v>
      </c>
      <c r="N17" s="11">
        <v>69.8</v>
      </c>
      <c r="O17" s="11"/>
    </row>
    <row r="18" s="2" customFormat="1" ht="26" customHeight="1" spans="1:15">
      <c r="A18" s="11">
        <v>15</v>
      </c>
      <c r="B18" s="11" t="s">
        <v>17</v>
      </c>
      <c r="C18" s="11" t="s">
        <v>48</v>
      </c>
      <c r="D18" s="11" t="s">
        <v>49</v>
      </c>
      <c r="E18" s="12">
        <v>6</v>
      </c>
      <c r="F18" s="11" t="s">
        <v>61</v>
      </c>
      <c r="G18" s="11" t="s">
        <v>22</v>
      </c>
      <c r="H18" s="11" t="s">
        <v>62</v>
      </c>
      <c r="I18" s="11" t="s">
        <v>24</v>
      </c>
      <c r="J18" s="11" t="s">
        <v>24</v>
      </c>
      <c r="K18" s="11">
        <v>74</v>
      </c>
      <c r="L18" s="11"/>
      <c r="M18" s="11">
        <f t="shared" si="0"/>
        <v>74</v>
      </c>
      <c r="N18" s="11">
        <v>64.2</v>
      </c>
      <c r="O18" s="11"/>
    </row>
    <row r="19" s="2" customFormat="1" ht="26" customHeight="1" spans="1:15">
      <c r="A19" s="11">
        <v>16</v>
      </c>
      <c r="B19" s="11" t="s">
        <v>63</v>
      </c>
      <c r="C19" s="11" t="s">
        <v>64</v>
      </c>
      <c r="D19" s="13" t="s">
        <v>65</v>
      </c>
      <c r="E19" s="12">
        <v>2</v>
      </c>
      <c r="F19" s="11" t="s">
        <v>66</v>
      </c>
      <c r="G19" s="11" t="s">
        <v>22</v>
      </c>
      <c r="H19" s="11" t="s">
        <v>67</v>
      </c>
      <c r="I19" s="11" t="s">
        <v>24</v>
      </c>
      <c r="J19" s="11" t="s">
        <v>25</v>
      </c>
      <c r="K19" s="11">
        <v>76</v>
      </c>
      <c r="L19" s="11">
        <v>1</v>
      </c>
      <c r="M19" s="11">
        <f t="shared" si="0"/>
        <v>77</v>
      </c>
      <c r="N19" s="11">
        <v>78</v>
      </c>
      <c r="O19" s="11"/>
    </row>
    <row r="20" s="2" customFormat="1" ht="26" customHeight="1" spans="1:15">
      <c r="A20" s="11">
        <v>17</v>
      </c>
      <c r="B20" s="11" t="s">
        <v>63</v>
      </c>
      <c r="C20" s="11" t="s">
        <v>64</v>
      </c>
      <c r="D20" s="11" t="s">
        <v>65</v>
      </c>
      <c r="E20" s="12">
        <v>2</v>
      </c>
      <c r="F20" s="11" t="s">
        <v>68</v>
      </c>
      <c r="G20" s="11" t="s">
        <v>22</v>
      </c>
      <c r="H20" s="11" t="s">
        <v>69</v>
      </c>
      <c r="I20" s="11" t="s">
        <v>24</v>
      </c>
      <c r="J20" s="11" t="s">
        <v>24</v>
      </c>
      <c r="K20" s="11">
        <v>77</v>
      </c>
      <c r="L20" s="11"/>
      <c r="M20" s="11">
        <f t="shared" si="0"/>
        <v>77</v>
      </c>
      <c r="N20" s="11">
        <v>59.2</v>
      </c>
      <c r="O20" s="11"/>
    </row>
    <row r="21" s="2" customFormat="1" ht="26" customHeight="1" spans="1:15">
      <c r="A21" s="11">
        <v>18</v>
      </c>
      <c r="B21" s="11" t="s">
        <v>70</v>
      </c>
      <c r="C21" s="11" t="s">
        <v>18</v>
      </c>
      <c r="D21" s="11" t="s">
        <v>71</v>
      </c>
      <c r="E21" s="12">
        <v>2</v>
      </c>
      <c r="F21" s="11" t="s">
        <v>72</v>
      </c>
      <c r="G21" s="11" t="s">
        <v>22</v>
      </c>
      <c r="H21" s="11" t="s">
        <v>73</v>
      </c>
      <c r="I21" s="11" t="s">
        <v>24</v>
      </c>
      <c r="J21" s="11" t="s">
        <v>24</v>
      </c>
      <c r="K21" s="11">
        <v>74</v>
      </c>
      <c r="L21" s="11"/>
      <c r="M21" s="11">
        <f t="shared" si="0"/>
        <v>74</v>
      </c>
      <c r="N21" s="11">
        <v>74.4</v>
      </c>
      <c r="O21" s="11"/>
    </row>
    <row r="22" s="2" customFormat="1" ht="26" customHeight="1" spans="1:15">
      <c r="A22" s="11">
        <v>19</v>
      </c>
      <c r="B22" s="11" t="s">
        <v>70</v>
      </c>
      <c r="C22" s="11" t="s">
        <v>18</v>
      </c>
      <c r="D22" s="11" t="s">
        <v>71</v>
      </c>
      <c r="E22" s="12">
        <v>2</v>
      </c>
      <c r="F22" s="11" t="s">
        <v>74</v>
      </c>
      <c r="G22" s="11" t="s">
        <v>22</v>
      </c>
      <c r="H22" s="11" t="s">
        <v>75</v>
      </c>
      <c r="I22" s="11" t="s">
        <v>24</v>
      </c>
      <c r="J22" s="11" t="s">
        <v>25</v>
      </c>
      <c r="K22" s="11">
        <v>73</v>
      </c>
      <c r="L22" s="11">
        <v>1</v>
      </c>
      <c r="M22" s="11">
        <f t="shared" si="0"/>
        <v>74</v>
      </c>
      <c r="N22" s="11">
        <v>56.6</v>
      </c>
      <c r="O22" s="11"/>
    </row>
    <row r="23" s="2" customFormat="1" ht="26" customHeight="1" spans="1:15">
      <c r="A23" s="11">
        <v>20</v>
      </c>
      <c r="B23" s="11" t="s">
        <v>70</v>
      </c>
      <c r="C23" s="11" t="s">
        <v>34</v>
      </c>
      <c r="D23" s="11" t="s">
        <v>76</v>
      </c>
      <c r="E23" s="12">
        <v>2</v>
      </c>
      <c r="F23" s="11" t="s">
        <v>77</v>
      </c>
      <c r="G23" s="11" t="s">
        <v>38</v>
      </c>
      <c r="H23" s="11" t="s">
        <v>78</v>
      </c>
      <c r="I23" s="11" t="s">
        <v>24</v>
      </c>
      <c r="J23" s="11" t="s">
        <v>24</v>
      </c>
      <c r="K23" s="11">
        <v>74</v>
      </c>
      <c r="L23" s="11"/>
      <c r="M23" s="11">
        <f t="shared" si="0"/>
        <v>74</v>
      </c>
      <c r="N23" s="11">
        <v>87.8</v>
      </c>
      <c r="O23" s="11"/>
    </row>
    <row r="24" s="2" customFormat="1" ht="26" customHeight="1" spans="1:15">
      <c r="A24" s="11">
        <v>21</v>
      </c>
      <c r="B24" s="11" t="s">
        <v>70</v>
      </c>
      <c r="C24" s="11" t="s">
        <v>34</v>
      </c>
      <c r="D24" s="11" t="s">
        <v>76</v>
      </c>
      <c r="E24" s="12">
        <v>2</v>
      </c>
      <c r="F24" s="11" t="s">
        <v>79</v>
      </c>
      <c r="G24" s="11" t="s">
        <v>38</v>
      </c>
      <c r="H24" s="11" t="s">
        <v>80</v>
      </c>
      <c r="I24" s="11" t="s">
        <v>24</v>
      </c>
      <c r="J24" s="11" t="s">
        <v>24</v>
      </c>
      <c r="K24" s="11">
        <v>74</v>
      </c>
      <c r="L24" s="11"/>
      <c r="M24" s="11">
        <f t="shared" si="0"/>
        <v>74</v>
      </c>
      <c r="N24" s="11">
        <v>64.2</v>
      </c>
      <c r="O24" s="11"/>
    </row>
    <row r="25" s="2" customFormat="1" ht="26" customHeight="1" spans="1:15">
      <c r="A25" s="11">
        <v>22</v>
      </c>
      <c r="B25" s="11" t="s">
        <v>70</v>
      </c>
      <c r="C25" s="11" t="s">
        <v>42</v>
      </c>
      <c r="D25" s="11" t="s">
        <v>81</v>
      </c>
      <c r="E25" s="12">
        <v>1</v>
      </c>
      <c r="F25" s="11" t="s">
        <v>82</v>
      </c>
      <c r="G25" s="11" t="s">
        <v>22</v>
      </c>
      <c r="H25" s="11" t="s">
        <v>83</v>
      </c>
      <c r="I25" s="11" t="s">
        <v>24</v>
      </c>
      <c r="J25" s="11" t="s">
        <v>24</v>
      </c>
      <c r="K25" s="11">
        <v>74</v>
      </c>
      <c r="L25" s="11"/>
      <c r="M25" s="11">
        <f t="shared" si="0"/>
        <v>74</v>
      </c>
      <c r="N25" s="11">
        <v>61</v>
      </c>
      <c r="O25" s="11" t="s">
        <v>84</v>
      </c>
    </row>
    <row r="26" s="2" customFormat="1" ht="26" customHeight="1" spans="1:15">
      <c r="A26" s="11">
        <v>23</v>
      </c>
      <c r="B26" s="11" t="s">
        <v>85</v>
      </c>
      <c r="C26" s="11" t="s">
        <v>18</v>
      </c>
      <c r="D26" s="11" t="s">
        <v>86</v>
      </c>
      <c r="E26" s="12">
        <v>2</v>
      </c>
      <c r="F26" s="11" t="s">
        <v>87</v>
      </c>
      <c r="G26" s="11" t="s">
        <v>22</v>
      </c>
      <c r="H26" s="11" t="s">
        <v>88</v>
      </c>
      <c r="I26" s="11" t="s">
        <v>24</v>
      </c>
      <c r="J26" s="11" t="s">
        <v>25</v>
      </c>
      <c r="K26" s="11">
        <v>76</v>
      </c>
      <c r="L26" s="11">
        <v>1</v>
      </c>
      <c r="M26" s="11">
        <f t="shared" si="0"/>
        <v>77</v>
      </c>
      <c r="N26" s="11">
        <v>50.6</v>
      </c>
      <c r="O26" s="11"/>
    </row>
    <row r="27" s="2" customFormat="1" ht="26" customHeight="1" spans="1:15">
      <c r="A27" s="11">
        <v>24</v>
      </c>
      <c r="B27" s="11" t="s">
        <v>85</v>
      </c>
      <c r="C27" s="11" t="s">
        <v>18</v>
      </c>
      <c r="D27" s="11" t="s">
        <v>86</v>
      </c>
      <c r="E27" s="12">
        <v>2</v>
      </c>
      <c r="F27" s="11" t="s">
        <v>89</v>
      </c>
      <c r="G27" s="11" t="s">
        <v>22</v>
      </c>
      <c r="H27" s="11" t="s">
        <v>90</v>
      </c>
      <c r="I27" s="11" t="s">
        <v>24</v>
      </c>
      <c r="J27" s="11" t="s">
        <v>24</v>
      </c>
      <c r="K27" s="11">
        <v>73</v>
      </c>
      <c r="L27" s="11"/>
      <c r="M27" s="11">
        <f t="shared" si="0"/>
        <v>73</v>
      </c>
      <c r="N27" s="11">
        <v>75.4</v>
      </c>
      <c r="O27" s="11"/>
    </row>
    <row r="28" s="2" customFormat="1" ht="26" customHeight="1" spans="1:15">
      <c r="A28" s="11">
        <v>25</v>
      </c>
      <c r="B28" s="11" t="s">
        <v>85</v>
      </c>
      <c r="C28" s="11" t="s">
        <v>34</v>
      </c>
      <c r="D28" s="11" t="s">
        <v>91</v>
      </c>
      <c r="E28" s="12">
        <v>1</v>
      </c>
      <c r="F28" s="11" t="s">
        <v>92</v>
      </c>
      <c r="G28" s="11" t="s">
        <v>38</v>
      </c>
      <c r="H28" s="11" t="s">
        <v>93</v>
      </c>
      <c r="I28" s="11" t="s">
        <v>24</v>
      </c>
      <c r="J28" s="11" t="s">
        <v>24</v>
      </c>
      <c r="K28" s="11">
        <v>75</v>
      </c>
      <c r="L28" s="11"/>
      <c r="M28" s="11">
        <f t="shared" si="0"/>
        <v>75</v>
      </c>
      <c r="N28" s="11">
        <v>53.4</v>
      </c>
      <c r="O28" s="11"/>
    </row>
    <row r="29" s="2" customFormat="1" ht="26" customHeight="1" spans="1:15">
      <c r="A29" s="11">
        <v>26</v>
      </c>
      <c r="B29" s="11" t="s">
        <v>94</v>
      </c>
      <c r="C29" s="11" t="s">
        <v>64</v>
      </c>
      <c r="D29" s="11" t="s">
        <v>95</v>
      </c>
      <c r="E29" s="12">
        <v>3</v>
      </c>
      <c r="F29" s="11" t="s">
        <v>96</v>
      </c>
      <c r="G29" s="11" t="s">
        <v>38</v>
      </c>
      <c r="H29" s="11" t="s">
        <v>97</v>
      </c>
      <c r="I29" s="11" t="s">
        <v>24</v>
      </c>
      <c r="J29" s="11" t="s">
        <v>24</v>
      </c>
      <c r="K29" s="11">
        <v>74</v>
      </c>
      <c r="L29" s="11"/>
      <c r="M29" s="11">
        <f t="shared" si="0"/>
        <v>74</v>
      </c>
      <c r="N29" s="11">
        <v>56</v>
      </c>
      <c r="O29" s="11"/>
    </row>
    <row r="30" s="2" customFormat="1" ht="26" customHeight="1" spans="1:15">
      <c r="A30" s="11">
        <v>27</v>
      </c>
      <c r="B30" s="11" t="s">
        <v>94</v>
      </c>
      <c r="C30" s="11" t="s">
        <v>64</v>
      </c>
      <c r="D30" s="11" t="s">
        <v>95</v>
      </c>
      <c r="E30" s="12">
        <v>3</v>
      </c>
      <c r="F30" s="11" t="s">
        <v>98</v>
      </c>
      <c r="G30" s="11" t="s">
        <v>22</v>
      </c>
      <c r="H30" s="11" t="s">
        <v>99</v>
      </c>
      <c r="I30" s="11" t="s">
        <v>24</v>
      </c>
      <c r="J30" s="11" t="s">
        <v>24</v>
      </c>
      <c r="K30" s="11">
        <v>71</v>
      </c>
      <c r="L30" s="11"/>
      <c r="M30" s="11">
        <f t="shared" si="0"/>
        <v>71</v>
      </c>
      <c r="N30" s="11">
        <v>59.8</v>
      </c>
      <c r="O30" s="11"/>
    </row>
    <row r="31" s="2" customFormat="1" ht="26" customHeight="1" spans="1:15">
      <c r="A31" s="11">
        <v>28</v>
      </c>
      <c r="B31" s="11" t="s">
        <v>94</v>
      </c>
      <c r="C31" s="11" t="s">
        <v>64</v>
      </c>
      <c r="D31" s="11" t="s">
        <v>95</v>
      </c>
      <c r="E31" s="12">
        <v>3</v>
      </c>
      <c r="F31" s="11" t="s">
        <v>100</v>
      </c>
      <c r="G31" s="11" t="s">
        <v>38</v>
      </c>
      <c r="H31" s="11" t="s">
        <v>101</v>
      </c>
      <c r="I31" s="11" t="s">
        <v>24</v>
      </c>
      <c r="J31" s="11" t="s">
        <v>24</v>
      </c>
      <c r="K31" s="11">
        <v>71</v>
      </c>
      <c r="L31" s="11"/>
      <c r="M31" s="11">
        <f t="shared" si="0"/>
        <v>71</v>
      </c>
      <c r="N31" s="11">
        <v>59.4</v>
      </c>
      <c r="O31" s="11"/>
    </row>
    <row r="32" s="2" customFormat="1" ht="26" customHeight="1" spans="1:15">
      <c r="A32" s="11">
        <v>29</v>
      </c>
      <c r="B32" s="11" t="s">
        <v>102</v>
      </c>
      <c r="C32" s="11" t="s">
        <v>18</v>
      </c>
      <c r="D32" s="11" t="s">
        <v>103</v>
      </c>
      <c r="E32" s="12" t="s">
        <v>104</v>
      </c>
      <c r="F32" s="11" t="s">
        <v>105</v>
      </c>
      <c r="G32" s="11" t="s">
        <v>22</v>
      </c>
      <c r="H32" s="11" t="s">
        <v>106</v>
      </c>
      <c r="I32" s="11" t="s">
        <v>24</v>
      </c>
      <c r="J32" s="11" t="s">
        <v>24</v>
      </c>
      <c r="K32" s="11">
        <v>68</v>
      </c>
      <c r="L32" s="11"/>
      <c r="M32" s="11">
        <f t="shared" si="0"/>
        <v>68</v>
      </c>
      <c r="N32" s="11">
        <v>55.6</v>
      </c>
      <c r="O32" s="11"/>
    </row>
    <row r="33" s="2" customFormat="1" ht="26" customHeight="1" spans="1:15">
      <c r="A33" s="11">
        <v>30</v>
      </c>
      <c r="B33" s="11" t="s">
        <v>102</v>
      </c>
      <c r="C33" s="11" t="s">
        <v>34</v>
      </c>
      <c r="D33" s="11" t="s">
        <v>107</v>
      </c>
      <c r="E33" s="12" t="s">
        <v>36</v>
      </c>
      <c r="F33" s="11" t="s">
        <v>108</v>
      </c>
      <c r="G33" s="11" t="s">
        <v>38</v>
      </c>
      <c r="H33" s="11" t="s">
        <v>109</v>
      </c>
      <c r="I33" s="11" t="s">
        <v>24</v>
      </c>
      <c r="J33" s="11" t="s">
        <v>24</v>
      </c>
      <c r="K33" s="11">
        <v>76</v>
      </c>
      <c r="L33" s="11"/>
      <c r="M33" s="11">
        <f t="shared" si="0"/>
        <v>76</v>
      </c>
      <c r="N33" s="11">
        <v>46.4</v>
      </c>
      <c r="O33" s="11"/>
    </row>
    <row r="34" s="2" customFormat="1" ht="26" customHeight="1" spans="1:15">
      <c r="A34" s="11">
        <v>31</v>
      </c>
      <c r="B34" s="11" t="s">
        <v>102</v>
      </c>
      <c r="C34" s="11" t="s">
        <v>34</v>
      </c>
      <c r="D34" s="11" t="s">
        <v>107</v>
      </c>
      <c r="E34" s="12" t="s">
        <v>36</v>
      </c>
      <c r="F34" s="11" t="s">
        <v>110</v>
      </c>
      <c r="G34" s="11" t="s">
        <v>38</v>
      </c>
      <c r="H34" s="11" t="s">
        <v>111</v>
      </c>
      <c r="I34" s="11" t="s">
        <v>24</v>
      </c>
      <c r="J34" s="11" t="s">
        <v>24</v>
      </c>
      <c r="K34" s="11">
        <v>65</v>
      </c>
      <c r="L34" s="11"/>
      <c r="M34" s="11">
        <f t="shared" si="0"/>
        <v>65</v>
      </c>
      <c r="N34" s="11">
        <v>56.4</v>
      </c>
      <c r="O34" s="11"/>
    </row>
    <row r="35" s="2" customFormat="1" ht="26" customHeight="1" spans="1:15">
      <c r="A35" s="11">
        <v>32</v>
      </c>
      <c r="B35" s="11" t="s">
        <v>112</v>
      </c>
      <c r="C35" s="11" t="s">
        <v>18</v>
      </c>
      <c r="D35" s="11" t="s">
        <v>113</v>
      </c>
      <c r="E35" s="12">
        <v>1</v>
      </c>
      <c r="F35" s="11" t="s">
        <v>114</v>
      </c>
      <c r="G35" s="11" t="s">
        <v>22</v>
      </c>
      <c r="H35" s="11" t="s">
        <v>115</v>
      </c>
      <c r="I35" s="11" t="s">
        <v>24</v>
      </c>
      <c r="J35" s="11" t="s">
        <v>25</v>
      </c>
      <c r="K35" s="11">
        <v>72</v>
      </c>
      <c r="L35" s="11">
        <v>1</v>
      </c>
      <c r="M35" s="11">
        <f t="shared" si="0"/>
        <v>73</v>
      </c>
      <c r="N35" s="11">
        <v>60</v>
      </c>
      <c r="O35" s="11"/>
    </row>
    <row r="36" s="2" customFormat="1" ht="26" customHeight="1" spans="1:15">
      <c r="A36" s="11">
        <v>33</v>
      </c>
      <c r="B36" s="11" t="s">
        <v>112</v>
      </c>
      <c r="C36" s="11" t="s">
        <v>34</v>
      </c>
      <c r="D36" s="11" t="s">
        <v>116</v>
      </c>
      <c r="E36" s="12" t="s">
        <v>104</v>
      </c>
      <c r="F36" s="11" t="s">
        <v>117</v>
      </c>
      <c r="G36" s="11" t="s">
        <v>38</v>
      </c>
      <c r="H36" s="11" t="s">
        <v>118</v>
      </c>
      <c r="I36" s="11" t="s">
        <v>24</v>
      </c>
      <c r="J36" s="11" t="s">
        <v>24</v>
      </c>
      <c r="K36" s="11">
        <v>68</v>
      </c>
      <c r="L36" s="11"/>
      <c r="M36" s="11">
        <f t="shared" si="0"/>
        <v>68</v>
      </c>
      <c r="N36" s="11">
        <v>54.8</v>
      </c>
      <c r="O36" s="11"/>
    </row>
    <row r="37" s="2" customFormat="1" ht="26" customHeight="1" spans="1:15">
      <c r="A37" s="11">
        <v>34</v>
      </c>
      <c r="B37" s="11" t="s">
        <v>119</v>
      </c>
      <c r="C37" s="11" t="s">
        <v>18</v>
      </c>
      <c r="D37" s="13" t="s">
        <v>120</v>
      </c>
      <c r="E37" s="12">
        <v>1</v>
      </c>
      <c r="F37" s="11" t="s">
        <v>121</v>
      </c>
      <c r="G37" s="11" t="s">
        <v>38</v>
      </c>
      <c r="H37" s="13" t="s">
        <v>122</v>
      </c>
      <c r="I37" s="11" t="s">
        <v>24</v>
      </c>
      <c r="J37" s="11" t="s">
        <v>24</v>
      </c>
      <c r="K37" s="11">
        <v>65</v>
      </c>
      <c r="L37" s="11"/>
      <c r="M37" s="11">
        <f t="shared" si="0"/>
        <v>65</v>
      </c>
      <c r="N37" s="11">
        <v>58.4</v>
      </c>
      <c r="O37" s="11"/>
    </row>
    <row r="38" s="2" customFormat="1" ht="26" customHeight="1" spans="1:15">
      <c r="A38" s="11">
        <v>35</v>
      </c>
      <c r="B38" s="11" t="s">
        <v>123</v>
      </c>
      <c r="C38" s="11" t="s">
        <v>64</v>
      </c>
      <c r="D38" s="11" t="s">
        <v>124</v>
      </c>
      <c r="E38" s="12">
        <v>1</v>
      </c>
      <c r="F38" s="11" t="s">
        <v>125</v>
      </c>
      <c r="G38" s="11" t="s">
        <v>38</v>
      </c>
      <c r="H38" s="11" t="s">
        <v>126</v>
      </c>
      <c r="I38" s="11" t="s">
        <v>24</v>
      </c>
      <c r="J38" s="11" t="s">
        <v>24</v>
      </c>
      <c r="K38" s="11">
        <v>70</v>
      </c>
      <c r="L38" s="11"/>
      <c r="M38" s="11">
        <f t="shared" si="0"/>
        <v>70</v>
      </c>
      <c r="N38" s="11">
        <v>96</v>
      </c>
      <c r="O38" s="11"/>
    </row>
  </sheetData>
  <sortState ref="1:1048576">
    <sortCondition ref="C:C" descending="1"/>
  </sortState>
  <mergeCells count="2">
    <mergeCell ref="A1:B1"/>
    <mergeCell ref="A2:O2"/>
  </mergeCells>
  <printOptions horizontalCentered="1"/>
  <pageMargins left="0.118055555555556" right="0.118055555555556" top="0.554861111111111" bottom="0.554861111111111" header="0.102083333333333" footer="0.102083333333333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2022-01-08T09:19:00Z</dcterms:created>
  <dcterms:modified xsi:type="dcterms:W3CDTF">2025-08-06T01:49:38Z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F04E70C79570B4ED31539F6614B5760C</vt:lpwstr>
  </property>
</Properties>
</file>